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newdomesticpublicdebtgeorgiag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<sst xmlns="http://schemas.openxmlformats.org/spreadsheetml/2006/main" count="16" uniqueCount="16">
  <si>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სახაზინო ფასიანი ქაღალდები</t>
  </si>
  <si>
    <t>6 თვიანი</t>
  </si>
  <si>
    <t>12 თვიანი</t>
  </si>
  <si>
    <t>2 წლიანი</t>
  </si>
  <si>
    <t>5 წლიანი</t>
  </si>
  <si>
    <t>10 წლიანი</t>
  </si>
  <si>
    <t>ობლიგაცია სებ-ისთვის</t>
  </si>
  <si>
    <t>ობლიგაციები ღია ბაზრის ოპერაციებისთვის</t>
  </si>
  <si>
    <t>საბიუჯეტო ორგანიზაციების სესხის სახით არსებული ვალი</t>
  </si>
  <si>
    <t xml:space="preserve">შენიშვნა: სახელმწიფო საშინაო ვალის ნაშთი არ მოიცავს საქართველოს სახელმწიფო ვალის შესახებ კანონის 48-ე მუხლით გათვალისწინებულ ვალდებულებებს, ვინაიდან  ამ მუხლით განსაზღვრული ვალდებულებების მოცულობა დაუზუსტებელია.  
</t>
  </si>
  <si>
    <t xml:space="preserve">ათასი ლარი
</t>
  </si>
  <si>
    <t xml:space="preserve">ნაშთი </t>
  </si>
  <si>
    <t xml:space="preserve">დაუფარავი მოცულობა ნომინალებში </t>
  </si>
  <si>
    <t>მთავრობის საშინაო ვალის ნაშთი 30/04/2020-ის მდგომარეობით</t>
  </si>
  <si>
    <t>მთავრობის საშინაო ვალი</t>
  </si>
  <si>
    <t>სხვა ფასიანი ქაღალდები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</si>
</sst>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,##0.0;\(#,##0.0\)"/>
    <numFmt numFmtId="184" formatCode="#,##0.0"/>
    <numFmt numFmtId="185" formatCode="#,##0.000"/>
    <numFmt numFmtId="186" formatCode="#,##0.0000"/>
    <numFmt numFmtId="187" formatCode="[$-10409]#,##0;\(#,##0\)"/>
  </numFmts>
  <fonts count="51">
    <font>
      <sz val="10"/>
      <name val="Arial"/>
      <family val="0"/>
    </font>
    <font>
      <b/>
      <sz val="16"/>
      <color indexed="8"/>
      <name val="Sylfaen"/>
      <family val="1"/>
    </font>
    <font>
      <sz val="10"/>
      <color indexed="8"/>
      <name val="Sylfaen"/>
      <family val="1"/>
    </font>
    <font>
      <b/>
      <sz val="10"/>
      <color indexed="10"/>
      <name val="Arial"/>
      <family val="2"/>
    </font>
    <font>
      <b/>
      <sz val="10"/>
      <color indexed="10"/>
      <name val="Sylfaen"/>
      <family val="1"/>
    </font>
    <font>
      <b/>
      <sz val="11"/>
      <color indexed="8"/>
      <name val="Sylfaen"/>
      <family val="1"/>
    </font>
    <font>
      <b/>
      <sz val="10"/>
      <color indexed="8"/>
      <name val="Tahoma"/>
      <family val="2"/>
    </font>
    <font>
      <b/>
      <sz val="10"/>
      <color indexed="12"/>
      <name val="Sylfaen"/>
      <family val="1"/>
    </font>
    <font>
      <b/>
      <sz val="10"/>
      <color indexed="12"/>
      <name val="Tahoma"/>
      <family val="2"/>
    </font>
    <font>
      <sz val="10"/>
      <color indexed="8"/>
      <name val="Tahoma"/>
      <family val="2"/>
    </font>
    <font>
      <sz val="8"/>
      <color indexed="8"/>
      <name val="Sylfaen"/>
      <family val="1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b/>
      <sz val="12"/>
      <color indexed="8"/>
      <name val="Sylfaen"/>
      <family val="1"/>
    </font>
    <font>
      <sz val="12"/>
      <name val="Arial"/>
      <family val="2"/>
    </font>
    <font>
      <b/>
      <i/>
      <sz val="10"/>
      <color indexed="53"/>
      <name val="Sylfaen"/>
      <family val="1"/>
    </font>
    <font>
      <b/>
      <i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Sylfaen"/>
      <family val="1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7" fillId="34" borderId="10" xfId="0" applyFont="1" applyFill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184" fontId="0" fillId="0" borderId="0" xfId="0" applyNumberFormat="1" applyAlignment="1">
      <alignment/>
    </xf>
    <xf numFmtId="4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7" fillId="35" borderId="10" xfId="55" applyFont="1" applyFill="1" applyBorder="1" applyAlignment="1" applyProtection="1">
      <alignment vertical="center" wrapText="1" readingOrder="1"/>
      <protection locked="0"/>
    </xf>
    <xf numFmtId="0" fontId="49" fillId="0" borderId="0" xfId="0" applyFont="1" applyAlignment="1" applyProtection="1">
      <alignment horizontal="right" vertical="top" wrapText="1" readingOrder="1"/>
      <protection locked="0"/>
    </xf>
    <xf numFmtId="0" fontId="50" fillId="0" borderId="0" xfId="0" applyFont="1" applyAlignment="1">
      <alignment/>
    </xf>
    <xf numFmtId="0" fontId="28" fillId="0" borderId="0" xfId="55" applyFont="1" applyAlignment="1" applyProtection="1">
      <alignment horizontal="center" vertical="center" wrapText="1" readingOrder="1"/>
      <protection locked="0"/>
    </xf>
    <xf numFmtId="183" fontId="8" fillId="35" borderId="10" xfId="55" applyNumberFormat="1" applyFont="1" applyFill="1" applyBorder="1" applyAlignment="1" applyProtection="1">
      <alignment vertical="center" wrapText="1" readingOrder="1"/>
      <protection locked="0"/>
    </xf>
    <xf numFmtId="0" fontId="29" fillId="0" borderId="0" xfId="55" applyFont="1" applyAlignment="1">
      <alignment vertical="center" readingOrder="1"/>
      <protection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183" fontId="6" fillId="33" borderId="10" xfId="0" applyNumberFormat="1" applyFont="1" applyFill="1" applyBorder="1" applyAlignment="1" applyProtection="1">
      <alignment vertical="center" wrapText="1" readingOrder="1"/>
      <protection locked="0"/>
    </xf>
    <xf numFmtId="183" fontId="8" fillId="34" borderId="10" xfId="0" applyNumberFormat="1" applyFont="1" applyFill="1" applyBorder="1" applyAlignment="1" applyProtection="1">
      <alignment vertical="center" wrapText="1" readingOrder="1"/>
      <protection locked="0"/>
    </xf>
    <xf numFmtId="183" fontId="9" fillId="0" borderId="10" xfId="0" applyNumberFormat="1" applyFont="1" applyBorder="1" applyAlignment="1" applyProtection="1">
      <alignment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595959"/>
      <rgbColor rgb="00C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2800350</xdr:colOff>
      <xdr:row>0</xdr:row>
      <xdr:rowOff>542925</xdr:rowOff>
    </xdr:to>
    <xdr:pic>
      <xdr:nvPicPr>
        <xdr:cNvPr id="1" name="Picture 0" descr="96a75f19-209c-4296-845b-7849858dd77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PageLayoutView="0" workbookViewId="0" topLeftCell="A1">
      <selection activeCell="F8" sqref="F8"/>
    </sheetView>
  </sheetViews>
  <sheetFormatPr defaultColWidth="9.140625" defaultRowHeight="12.75"/>
  <cols>
    <col min="1" max="1" width="43.8515625" style="0" customWidth="1"/>
    <col min="2" max="3" width="21.28125" style="0" customWidth="1"/>
    <col min="4" max="4" width="12.7109375" style="0" bestFit="1" customWidth="1"/>
    <col min="5" max="5" width="13.00390625" style="0" bestFit="1" customWidth="1"/>
  </cols>
  <sheetData>
    <row r="1" spans="2:3" ht="42.75" customHeight="1">
      <c r="B1" s="1"/>
      <c r="C1" s="1"/>
    </row>
    <row r="2" spans="1:3" ht="64.5" customHeight="1">
      <c r="A2" s="15" t="s">
        <v>13</v>
      </c>
      <c r="B2" s="17"/>
      <c r="C2" s="17"/>
    </row>
    <row r="3" spans="1:3" ht="14.25" customHeight="1">
      <c r="A3" s="13" t="s">
        <v>10</v>
      </c>
      <c r="B3" s="14"/>
      <c r="C3" s="14"/>
    </row>
    <row r="4" spans="1:3" ht="45">
      <c r="A4" s="2"/>
      <c r="B4" s="18" t="s">
        <v>11</v>
      </c>
      <c r="C4" s="18" t="s">
        <v>12</v>
      </c>
    </row>
    <row r="5" spans="1:3" ht="15">
      <c r="A5" s="3" t="s">
        <v>14</v>
      </c>
      <c r="B5" s="19">
        <v>4620906.330430001</v>
      </c>
      <c r="C5" s="19">
        <v>4672271.73043</v>
      </c>
    </row>
    <row r="6" spans="1:3" ht="23.25" customHeight="1">
      <c r="A6" s="4" t="s">
        <v>0</v>
      </c>
      <c r="B6" s="20">
        <f>SUM(B7:B11)</f>
        <v>4233654.600000001</v>
      </c>
      <c r="C6" s="20">
        <f>SUM(C7:C11)</f>
        <v>4285020</v>
      </c>
    </row>
    <row r="7" spans="1:5" ht="15">
      <c r="A7" s="5" t="s">
        <v>1</v>
      </c>
      <c r="B7" s="21">
        <v>258401.5</v>
      </c>
      <c r="C7" s="21">
        <v>270000</v>
      </c>
      <c r="E7" s="9"/>
    </row>
    <row r="8" spans="1:3" ht="15">
      <c r="A8" s="5" t="s">
        <v>2</v>
      </c>
      <c r="B8" s="21">
        <v>536540.5</v>
      </c>
      <c r="C8" s="21">
        <v>580000</v>
      </c>
    </row>
    <row r="9" spans="1:3" ht="15">
      <c r="A9" s="5" t="s">
        <v>3</v>
      </c>
      <c r="B9" s="21">
        <v>1213820</v>
      </c>
      <c r="C9" s="21">
        <v>1210000</v>
      </c>
    </row>
    <row r="10" spans="1:5" ht="15">
      <c r="A10" s="5" t="s">
        <v>4</v>
      </c>
      <c r="B10" s="21">
        <v>1658909.2000000002</v>
      </c>
      <c r="C10" s="21">
        <v>1662500</v>
      </c>
      <c r="E10" s="10"/>
    </row>
    <row r="11" spans="1:3" ht="15">
      <c r="A11" s="5" t="s">
        <v>5</v>
      </c>
      <c r="B11" s="21">
        <v>565983.4</v>
      </c>
      <c r="C11" s="21">
        <v>562520</v>
      </c>
    </row>
    <row r="12" spans="1:3" ht="24" customHeight="1">
      <c r="A12" s="4" t="s">
        <v>15</v>
      </c>
      <c r="B12" s="20">
        <v>382846</v>
      </c>
      <c r="C12" s="20">
        <v>382846</v>
      </c>
    </row>
    <row r="13" spans="1:3" ht="15">
      <c r="A13" s="5" t="s">
        <v>6</v>
      </c>
      <c r="B13" s="21">
        <v>200846</v>
      </c>
      <c r="C13" s="21">
        <v>200846</v>
      </c>
    </row>
    <row r="14" spans="1:3" ht="15">
      <c r="A14" s="5" t="s">
        <v>7</v>
      </c>
      <c r="B14" s="21">
        <v>182000</v>
      </c>
      <c r="C14" s="21">
        <v>182000</v>
      </c>
    </row>
    <row r="15" spans="1:3" ht="33" customHeight="1">
      <c r="A15" s="12" t="s">
        <v>8</v>
      </c>
      <c r="B15" s="16">
        <v>4405.73043</v>
      </c>
      <c r="C15" s="16">
        <v>4405.73043</v>
      </c>
    </row>
    <row r="16" spans="1:5" ht="54" customHeight="1">
      <c r="A16" s="6" t="s">
        <v>9</v>
      </c>
      <c r="B16" s="7"/>
      <c r="C16" s="8"/>
      <c r="E16" s="11"/>
    </row>
  </sheetData>
  <sheetProtection/>
  <mergeCells count="3">
    <mergeCell ref="A16:C16"/>
    <mergeCell ref="A2:C2"/>
    <mergeCell ref="A3:C3"/>
  </mergeCells>
  <printOptions/>
  <pageMargins left="1" right="1" top="1" bottom="1" header="1" footer="1"/>
  <pageSetup horizontalDpi="600" verticalDpi="600" orientation="portrait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2020-05-15T12:47:05Z</dcterms:created>
  <dcterms:modified xsi:type="dcterms:W3CDTF">2020-05-15T12:47:07Z</dcterms:modified>
  <cp:category/>
  <cp:version/>
  <cp:contentType/>
  <cp:contentStatus/>
</cp:coreProperties>
</file>